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J89" i="1" l="1"/>
  <c r="I89" i="1"/>
  <c r="H89" i="1"/>
  <c r="G89" i="1"/>
  <c r="F89" i="1"/>
  <c r="E89" i="1"/>
</calcChain>
</file>

<file path=xl/sharedStrings.xml><?xml version="1.0" encoding="utf-8"?>
<sst xmlns="http://schemas.openxmlformats.org/spreadsheetml/2006/main" count="133" uniqueCount="104">
  <si>
    <t>Maine COC Points for Ranking and of Renewal Projects</t>
  </si>
  <si>
    <t>General Section</t>
  </si>
  <si>
    <t>Criterion</t>
  </si>
  <si>
    <t>Points 2013</t>
  </si>
  <si>
    <t>HUD Priorities</t>
  </si>
  <si>
    <t>HMIS: data Completeness</t>
  </si>
  <si>
    <t>HMIS: DV aggregate data</t>
  </si>
  <si>
    <t>HMIS: for non COC or DV funded projects</t>
  </si>
  <si>
    <t>Program eligibility :               is program service HUD homeless population  or doing HMIS or               eligible sub population if not PSH</t>
  </si>
  <si>
    <t>up to 10</t>
  </si>
  <si>
    <t>Up to 10</t>
  </si>
  <si>
    <t>COC participation - eligible voting</t>
  </si>
  <si>
    <t>Sub com. participation:        1 at 50% or               multiple at 50%</t>
  </si>
  <si>
    <t xml:space="preserve">COC priorities: </t>
  </si>
  <si>
    <t>up to 8</t>
  </si>
  <si>
    <t>a. PSH</t>
  </si>
  <si>
    <t>B. TSH</t>
  </si>
  <si>
    <t>c. HMIS</t>
  </si>
  <si>
    <t>D. SSO - services only</t>
  </si>
  <si>
    <t xml:space="preserve"> Rental assistance only</t>
  </si>
  <si>
    <t>Operations only</t>
  </si>
  <si>
    <t>operations and Services</t>
  </si>
  <si>
    <t>Rapid Rehousing</t>
  </si>
  <si>
    <t>Other: target Population</t>
  </si>
  <si>
    <t xml:space="preserve"> Up to 6</t>
  </si>
  <si>
    <t>Chronic/ LTS</t>
  </si>
  <si>
    <t>Families</t>
  </si>
  <si>
    <t>Unaccompanied Youth</t>
  </si>
  <si>
    <t>VA</t>
  </si>
  <si>
    <t>DV</t>
  </si>
  <si>
    <t>Does HMIS collect data for all Subpopulations</t>
  </si>
  <si>
    <t>Performance Measures</t>
  </si>
  <si>
    <t>Occupancy 85% or better</t>
  </si>
  <si>
    <t>PSH - 80% stay over 6 months</t>
  </si>
  <si>
    <t>TSH - 70% move to PSH</t>
  </si>
  <si>
    <t>HMIS - Did project meet HMIS functional tools required by HUD.</t>
  </si>
  <si>
    <t xml:space="preserve">SSO  </t>
  </si>
  <si>
    <t>did project meet proposed targets served</t>
  </si>
  <si>
    <t xml:space="preserve">meet same number as proposed </t>
  </si>
  <si>
    <t>up to 15</t>
  </si>
  <si>
    <t>Financial and Match</t>
  </si>
  <si>
    <t>financial info presented accourding to HUD.</t>
  </si>
  <si>
    <t>match</t>
  </si>
  <si>
    <t>up to 6</t>
  </si>
  <si>
    <t>less then 100%</t>
  </si>
  <si>
    <t>100-150%</t>
  </si>
  <si>
    <t>151-199</t>
  </si>
  <si>
    <t>greater then 200%</t>
  </si>
  <si>
    <t>HUD Exhibit 2 performance goals</t>
  </si>
  <si>
    <t>up to 2</t>
  </si>
  <si>
    <t xml:space="preserve">met all </t>
  </si>
  <si>
    <t>met some</t>
  </si>
  <si>
    <t>met none</t>
  </si>
  <si>
    <t>Program Performance: monitoring Threshold</t>
  </si>
  <si>
    <t>Demonstrate selfsufficency</t>
  </si>
  <si>
    <t>HMIS: can providers run reports</t>
  </si>
  <si>
    <t>HMIS is the system availabel 365</t>
  </si>
  <si>
    <t>COC needs requests for info and changes met</t>
  </si>
  <si>
    <t>all of the time</t>
  </si>
  <si>
    <t>some of the time</t>
  </si>
  <si>
    <t xml:space="preserve">none of the time </t>
  </si>
  <si>
    <t>up to 3</t>
  </si>
  <si>
    <t>COC performance Monitoring</t>
  </si>
  <si>
    <t>Low compliance with timely and accurate info</t>
  </si>
  <si>
    <t>High Compliance with providing  timely an accurate info</t>
  </si>
  <si>
    <t>minimal or no compliance with timeley or accurate info</t>
  </si>
  <si>
    <t>Potental point PSH</t>
  </si>
  <si>
    <t>Potential Points TSH</t>
  </si>
  <si>
    <t>potential  points HMIS</t>
  </si>
  <si>
    <t>potential Points other - RRH</t>
  </si>
  <si>
    <t>Potential SSO only</t>
  </si>
  <si>
    <t>Renewals</t>
  </si>
  <si>
    <t>renewals</t>
  </si>
  <si>
    <t>renewal</t>
  </si>
  <si>
    <t>new</t>
  </si>
  <si>
    <t>new related to reallocation for Chonic only</t>
  </si>
  <si>
    <t>User and HMIS lead compliance</t>
  </si>
  <si>
    <t>up to 9</t>
  </si>
  <si>
    <t>all users compleet intial Privacy training</t>
  </si>
  <si>
    <t>agency agreements on file</t>
  </si>
  <si>
    <t>vender agreements comply with HMIS privacy and other policies</t>
  </si>
  <si>
    <t>HMIS compliance reporting</t>
  </si>
  <si>
    <t>Accurate AHAR reporting</t>
  </si>
  <si>
    <t>accurate Housing inventory Chart</t>
  </si>
  <si>
    <t>totals based on weighted HUD priorities</t>
  </si>
  <si>
    <t>Points  2014</t>
  </si>
  <si>
    <t>proposed 2015 for Discussion</t>
  </si>
  <si>
    <t>services only - new add</t>
  </si>
  <si>
    <t>DID review result in no APR revision? New Add</t>
  </si>
  <si>
    <t>Monitoring Threashold Score - new</t>
  </si>
  <si>
    <t>90-100 high performing</t>
  </si>
  <si>
    <t>80-89 performing</t>
  </si>
  <si>
    <t>70-79 low performing</t>
  </si>
  <si>
    <t>under 70 concern</t>
  </si>
  <si>
    <t>could not complete review</t>
  </si>
  <si>
    <t xml:space="preserve">new </t>
  </si>
  <si>
    <t>SA treatment</t>
  </si>
  <si>
    <t>Disability/SMI</t>
  </si>
  <si>
    <t>only get by program design not by who serving</t>
  </si>
  <si>
    <t xml:space="preserve"> drop did not review ?</t>
  </si>
  <si>
    <t xml:space="preserve">Key </t>
  </si>
  <si>
    <t>revised form last time</t>
  </si>
  <si>
    <t>one or the other</t>
  </si>
  <si>
    <t>whats our measure?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</si>
</sst>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0" xfId="0" applyFill="1"/>
    <xf numFmtId="0" fontId="2" fillId="0" borderId="0" xfId="0" applyFont="1"/>
    <xf numFmtId="0" fontId="1" fillId="0" borderId="0" xfId="0" applyFont="1"/>
    <xf numFmtId="0" fontId="0" fillId="3" borderId="0" xfId="0" applyFill="1"/>
    <xf numFmtId="0" fontId="2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3" fillId="0" borderId="0" xfId="0" applyFont="1"/>
    <xf numFmtId="0" fontId="0" fillId="4" borderId="0" xfId="0" applyFill="1"/>
    <xf numFmtId="0" fontId="0" fillId="0" borderId="0" xfId="0" applyAlignment="1">
      <alignment wrapText="1"/>
    </xf>
    <xf numFmtId="0" fontId="0" fillId="3" borderId="0" xfId="0" applyFont="1" applyFill="1" applyAlignment="1">
      <alignment wrapText="1"/>
    </xf>
    <xf numFmtId="0" fontId="0" fillId="5" borderId="0" xfId="0" applyFill="1"/>
    <xf numFmtId="0" fontId="1" fillId="3" borderId="0" xfId="0" applyFont="1" applyFill="1"/>
    <xf numFmtId="0" fontId="3" fillId="5" borderId="0" xfId="0" applyFont="1" applyFill="1"/>
    <xf numFmtId="0" fontId="2" fillId="5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89"/>
  <sheetViews>
    <sheetView tabSelected="1" topLeftCell="A64" workbookViewId="0">
      <selection activeCell="P81" sqref="P81"/>
    </sheetView>
  </sheetViews>
  <sheetFormatPr defaultRowHeight="15" x14ac:dyDescent="0.25"/>
  <cols>
    <col min="2" max="2" width="23.7109375" customWidth="1"/>
    <col min="3" max="3" width="12" customWidth="1"/>
    <col min="4" max="4" width="11.28515625" customWidth="1"/>
    <col min="5" max="5" width="12.7109375" customWidth="1"/>
    <col min="6" max="6" width="13.85546875" customWidth="1"/>
    <col min="7" max="7" width="11.85546875" customWidth="1"/>
    <col min="8" max="8" width="13.42578125" customWidth="1"/>
    <col min="10" max="10" width="15.7109375" customWidth="1"/>
    <col min="11" max="11" width="13.5703125" customWidth="1"/>
    <col min="12" max="12" width="11.42578125" customWidth="1"/>
    <col min="18" max="18" width="14.5703125" customWidth="1"/>
  </cols>
  <sheetData>
    <row r="2" spans="1:18" x14ac:dyDescent="0.25">
      <c r="A2" t="s">
        <v>0</v>
      </c>
    </row>
    <row r="4" spans="1:18" x14ac:dyDescent="0.25">
      <c r="A4" t="s">
        <v>1</v>
      </c>
    </row>
    <row r="5" spans="1:18" x14ac:dyDescent="0.25">
      <c r="E5" t="s">
        <v>71</v>
      </c>
      <c r="F5" t="s">
        <v>72</v>
      </c>
      <c r="G5" t="s">
        <v>73</v>
      </c>
      <c r="H5" t="s">
        <v>74</v>
      </c>
      <c r="I5" t="s">
        <v>73</v>
      </c>
      <c r="J5" s="9" t="s">
        <v>95</v>
      </c>
      <c r="K5" s="9"/>
    </row>
    <row r="6" spans="1:18" ht="75" x14ac:dyDescent="0.25">
      <c r="B6" s="2" t="s">
        <v>2</v>
      </c>
      <c r="C6" s="2" t="s">
        <v>3</v>
      </c>
      <c r="D6" s="2" t="s">
        <v>85</v>
      </c>
      <c r="E6" s="5" t="s">
        <v>66</v>
      </c>
      <c r="F6" s="5" t="s">
        <v>67</v>
      </c>
      <c r="G6" s="5" t="s">
        <v>68</v>
      </c>
      <c r="H6" s="5" t="s">
        <v>69</v>
      </c>
      <c r="I6" s="5" t="s">
        <v>70</v>
      </c>
      <c r="J6" s="5" t="s">
        <v>75</v>
      </c>
      <c r="L6" s="5" t="s">
        <v>86</v>
      </c>
      <c r="P6" t="s">
        <v>100</v>
      </c>
    </row>
    <row r="7" spans="1:18" ht="90" x14ac:dyDescent="0.25">
      <c r="B7" s="5" t="s">
        <v>8</v>
      </c>
      <c r="C7">
        <v>5</v>
      </c>
      <c r="D7">
        <v>5</v>
      </c>
      <c r="E7">
        <v>5</v>
      </c>
      <c r="F7">
        <v>5</v>
      </c>
      <c r="G7">
        <v>5</v>
      </c>
      <c r="H7">
        <v>5</v>
      </c>
      <c r="I7">
        <v>5</v>
      </c>
      <c r="J7">
        <v>5</v>
      </c>
      <c r="L7">
        <v>5</v>
      </c>
      <c r="P7" s="4"/>
      <c r="Q7" s="11"/>
      <c r="R7" s="1"/>
    </row>
    <row r="8" spans="1:18" ht="45" x14ac:dyDescent="0.25">
      <c r="B8" s="2" t="s">
        <v>4</v>
      </c>
      <c r="C8" t="s">
        <v>9</v>
      </c>
      <c r="D8" t="s">
        <v>9</v>
      </c>
      <c r="E8">
        <v>10</v>
      </c>
      <c r="F8">
        <v>7</v>
      </c>
      <c r="G8">
        <v>3</v>
      </c>
      <c r="H8">
        <v>8</v>
      </c>
      <c r="I8">
        <v>2</v>
      </c>
      <c r="J8">
        <v>9</v>
      </c>
      <c r="L8">
        <v>10</v>
      </c>
      <c r="P8" s="9" t="s">
        <v>74</v>
      </c>
      <c r="Q8" s="9" t="s">
        <v>101</v>
      </c>
      <c r="R8" s="9" t="s">
        <v>102</v>
      </c>
    </row>
    <row r="9" spans="1:18" x14ac:dyDescent="0.25">
      <c r="B9" s="2" t="s">
        <v>13</v>
      </c>
      <c r="P9" s="9"/>
    </row>
    <row r="10" spans="1:18" x14ac:dyDescent="0.25">
      <c r="B10" t="s">
        <v>15</v>
      </c>
      <c r="C10" s="3" t="s">
        <v>14</v>
      </c>
      <c r="D10" s="3" t="s">
        <v>14</v>
      </c>
    </row>
    <row r="11" spans="1:18" x14ac:dyDescent="0.25">
      <c r="B11" t="s">
        <v>19</v>
      </c>
      <c r="C11">
        <v>8</v>
      </c>
      <c r="D11">
        <v>8</v>
      </c>
      <c r="E11" s="8">
        <v>8</v>
      </c>
      <c r="J11">
        <v>0</v>
      </c>
      <c r="L11" s="11">
        <v>10</v>
      </c>
    </row>
    <row r="12" spans="1:18" x14ac:dyDescent="0.25">
      <c r="B12" t="s">
        <v>20</v>
      </c>
      <c r="C12">
        <v>8</v>
      </c>
      <c r="D12">
        <v>8</v>
      </c>
      <c r="E12" s="8"/>
      <c r="J12">
        <v>0</v>
      </c>
      <c r="L12">
        <v>8</v>
      </c>
    </row>
    <row r="13" spans="1:18" x14ac:dyDescent="0.25">
      <c r="B13" t="s">
        <v>21</v>
      </c>
      <c r="C13">
        <v>5</v>
      </c>
      <c r="D13">
        <v>5</v>
      </c>
      <c r="E13" s="8"/>
      <c r="J13">
        <v>0</v>
      </c>
      <c r="L13">
        <v>5</v>
      </c>
    </row>
    <row r="14" spans="1:18" x14ac:dyDescent="0.25">
      <c r="B14" s="4" t="s">
        <v>87</v>
      </c>
      <c r="C14" s="8"/>
      <c r="D14" s="8"/>
      <c r="L14" s="4">
        <v>5</v>
      </c>
    </row>
    <row r="15" spans="1:18" x14ac:dyDescent="0.25">
      <c r="B15" t="s">
        <v>22</v>
      </c>
      <c r="C15" s="8">
        <v>8</v>
      </c>
      <c r="D15" s="8">
        <v>8</v>
      </c>
      <c r="H15">
        <v>8</v>
      </c>
      <c r="J15">
        <v>8</v>
      </c>
      <c r="L15">
        <v>8</v>
      </c>
    </row>
    <row r="16" spans="1:18" x14ac:dyDescent="0.25">
      <c r="B16" t="s">
        <v>16</v>
      </c>
      <c r="C16" s="3" t="s">
        <v>14</v>
      </c>
      <c r="D16" s="3" t="s">
        <v>14</v>
      </c>
    </row>
    <row r="17" spans="2:12" x14ac:dyDescent="0.25">
      <c r="B17" t="s">
        <v>19</v>
      </c>
      <c r="C17">
        <v>8</v>
      </c>
      <c r="D17">
        <v>8</v>
      </c>
      <c r="F17">
        <v>8</v>
      </c>
      <c r="L17" s="11">
        <v>5</v>
      </c>
    </row>
    <row r="18" spans="2:12" x14ac:dyDescent="0.25">
      <c r="B18" t="s">
        <v>20</v>
      </c>
      <c r="C18">
        <v>8</v>
      </c>
      <c r="D18">
        <v>8</v>
      </c>
      <c r="L18">
        <v>8</v>
      </c>
    </row>
    <row r="19" spans="2:12" x14ac:dyDescent="0.25">
      <c r="B19" t="s">
        <v>21</v>
      </c>
      <c r="C19">
        <v>5</v>
      </c>
      <c r="D19">
        <v>5</v>
      </c>
      <c r="L19">
        <v>5</v>
      </c>
    </row>
    <row r="20" spans="2:12" x14ac:dyDescent="0.25">
      <c r="B20" s="4" t="s">
        <v>87</v>
      </c>
      <c r="I20">
        <v>0</v>
      </c>
      <c r="L20" s="4">
        <v>5</v>
      </c>
    </row>
    <row r="21" spans="2:12" x14ac:dyDescent="0.25">
      <c r="B21" t="s">
        <v>17</v>
      </c>
      <c r="C21">
        <v>8</v>
      </c>
      <c r="D21">
        <v>8</v>
      </c>
      <c r="G21">
        <v>8</v>
      </c>
      <c r="I21">
        <v>0</v>
      </c>
      <c r="L21">
        <v>8</v>
      </c>
    </row>
    <row r="22" spans="2:12" x14ac:dyDescent="0.25">
      <c r="B22" t="s">
        <v>18</v>
      </c>
      <c r="C22">
        <v>1</v>
      </c>
      <c r="D22">
        <v>1</v>
      </c>
      <c r="I22">
        <v>1</v>
      </c>
      <c r="L22" s="11">
        <v>2</v>
      </c>
    </row>
    <row r="23" spans="2:12" x14ac:dyDescent="0.25">
      <c r="B23" s="2" t="s">
        <v>5</v>
      </c>
      <c r="C23" s="1" t="s">
        <v>10</v>
      </c>
      <c r="D23" s="1" t="s">
        <v>10</v>
      </c>
      <c r="E23" s="1">
        <v>10</v>
      </c>
      <c r="F23" s="1">
        <v>10</v>
      </c>
      <c r="G23" s="1">
        <v>0</v>
      </c>
      <c r="H23" s="1">
        <v>10</v>
      </c>
      <c r="I23" s="1">
        <v>10</v>
      </c>
      <c r="J23" s="1">
        <v>10</v>
      </c>
      <c r="L23" s="1">
        <v>10</v>
      </c>
    </row>
    <row r="24" spans="2:12" x14ac:dyDescent="0.25">
      <c r="B24" s="2" t="s">
        <v>6</v>
      </c>
      <c r="C24" s="1" t="s">
        <v>9</v>
      </c>
      <c r="D24" s="1" t="s">
        <v>9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L24" s="1">
        <v>10</v>
      </c>
    </row>
    <row r="25" spans="2:12" ht="30" x14ac:dyDescent="0.25">
      <c r="B25" s="5" t="s">
        <v>7</v>
      </c>
      <c r="C25">
        <v>5</v>
      </c>
      <c r="D25">
        <v>5</v>
      </c>
      <c r="E25">
        <v>5</v>
      </c>
      <c r="F25">
        <v>5</v>
      </c>
      <c r="G25">
        <v>0</v>
      </c>
      <c r="H25">
        <v>5</v>
      </c>
      <c r="I25">
        <v>5</v>
      </c>
      <c r="J25">
        <v>5</v>
      </c>
      <c r="L25">
        <v>5</v>
      </c>
    </row>
    <row r="26" spans="2:12" ht="30" x14ac:dyDescent="0.25">
      <c r="B26" s="5" t="s">
        <v>76</v>
      </c>
      <c r="C26" s="3" t="s">
        <v>77</v>
      </c>
      <c r="D26" s="3" t="s">
        <v>77</v>
      </c>
    </row>
    <row r="27" spans="2:12" ht="30" x14ac:dyDescent="0.25">
      <c r="B27" s="6" t="s">
        <v>78</v>
      </c>
      <c r="C27">
        <v>3</v>
      </c>
      <c r="D27">
        <v>3</v>
      </c>
      <c r="E27">
        <v>0</v>
      </c>
      <c r="F27">
        <v>0</v>
      </c>
      <c r="G27">
        <v>3</v>
      </c>
      <c r="H27">
        <v>0</v>
      </c>
      <c r="I27">
        <v>0</v>
      </c>
      <c r="J27">
        <v>0</v>
      </c>
      <c r="L27">
        <v>3</v>
      </c>
    </row>
    <row r="28" spans="2:12" ht="30" x14ac:dyDescent="0.25">
      <c r="B28" s="6" t="s">
        <v>79</v>
      </c>
      <c r="C28">
        <v>3</v>
      </c>
      <c r="D28">
        <v>3</v>
      </c>
      <c r="E28">
        <v>0</v>
      </c>
      <c r="F28">
        <v>0</v>
      </c>
      <c r="G28">
        <v>3</v>
      </c>
      <c r="H28">
        <v>0</v>
      </c>
      <c r="I28">
        <v>0</v>
      </c>
      <c r="J28">
        <v>0</v>
      </c>
      <c r="L28">
        <v>3</v>
      </c>
    </row>
    <row r="29" spans="2:12" ht="60" x14ac:dyDescent="0.25">
      <c r="B29" s="6" t="s">
        <v>80</v>
      </c>
      <c r="C29">
        <v>3</v>
      </c>
      <c r="D29">
        <v>3</v>
      </c>
      <c r="E29">
        <v>0</v>
      </c>
      <c r="F29">
        <v>0</v>
      </c>
      <c r="G29">
        <v>3</v>
      </c>
      <c r="H29">
        <v>0</v>
      </c>
      <c r="I29">
        <v>0</v>
      </c>
      <c r="J29">
        <v>0</v>
      </c>
      <c r="L29">
        <v>3</v>
      </c>
    </row>
    <row r="30" spans="2:12" ht="30" x14ac:dyDescent="0.25">
      <c r="B30" s="5" t="s">
        <v>81</v>
      </c>
      <c r="C30" s="3" t="s">
        <v>43</v>
      </c>
      <c r="D30" s="3" t="s">
        <v>43</v>
      </c>
      <c r="E30">
        <v>0</v>
      </c>
      <c r="F30">
        <v>0</v>
      </c>
      <c r="H30">
        <v>0</v>
      </c>
      <c r="I30">
        <v>0</v>
      </c>
      <c r="J30">
        <v>0</v>
      </c>
    </row>
    <row r="31" spans="2:12" x14ac:dyDescent="0.25">
      <c r="B31" s="6" t="s">
        <v>82</v>
      </c>
      <c r="C31">
        <v>3</v>
      </c>
      <c r="D31">
        <v>3</v>
      </c>
      <c r="E31">
        <v>0</v>
      </c>
      <c r="F31">
        <v>0</v>
      </c>
      <c r="G31">
        <v>3</v>
      </c>
      <c r="H31">
        <v>0</v>
      </c>
      <c r="I31">
        <v>0</v>
      </c>
      <c r="J31">
        <v>0</v>
      </c>
      <c r="L31">
        <v>3</v>
      </c>
    </row>
    <row r="32" spans="2:12" ht="30" x14ac:dyDescent="0.25">
      <c r="B32" s="6" t="s">
        <v>83</v>
      </c>
      <c r="C32">
        <v>3</v>
      </c>
      <c r="D32">
        <v>3</v>
      </c>
      <c r="E32">
        <v>0</v>
      </c>
      <c r="F32">
        <v>0</v>
      </c>
      <c r="G32">
        <v>3</v>
      </c>
      <c r="H32">
        <v>0</v>
      </c>
      <c r="I32">
        <v>0</v>
      </c>
      <c r="J32">
        <v>0</v>
      </c>
      <c r="L32">
        <v>3</v>
      </c>
    </row>
    <row r="33" spans="2:17" x14ac:dyDescent="0.25">
      <c r="B33" s="14" t="s">
        <v>23</v>
      </c>
      <c r="C33" s="3" t="s">
        <v>24</v>
      </c>
      <c r="D33" s="3" t="s">
        <v>24</v>
      </c>
      <c r="E33">
        <v>6</v>
      </c>
      <c r="F33">
        <v>6</v>
      </c>
      <c r="G33">
        <v>0</v>
      </c>
      <c r="H33">
        <v>6</v>
      </c>
      <c r="I33">
        <v>6</v>
      </c>
      <c r="J33">
        <v>6</v>
      </c>
    </row>
    <row r="34" spans="2:17" x14ac:dyDescent="0.25">
      <c r="B34" s="6" t="s">
        <v>25</v>
      </c>
      <c r="C34" s="7">
        <v>3</v>
      </c>
      <c r="D34" s="7">
        <v>3</v>
      </c>
      <c r="L34" s="3">
        <v>2</v>
      </c>
      <c r="M34" s="13" t="s">
        <v>98</v>
      </c>
      <c r="N34" s="13"/>
      <c r="O34" s="13"/>
      <c r="P34" s="13"/>
      <c r="Q34" s="13"/>
    </row>
    <row r="35" spans="2:17" x14ac:dyDescent="0.25">
      <c r="B35" s="6" t="s">
        <v>97</v>
      </c>
      <c r="C35" s="7">
        <v>2</v>
      </c>
      <c r="D35" s="7">
        <v>2</v>
      </c>
      <c r="L35" s="3">
        <v>2</v>
      </c>
    </row>
    <row r="36" spans="2:17" x14ac:dyDescent="0.25">
      <c r="B36" s="6" t="s">
        <v>26</v>
      </c>
      <c r="C36" s="7">
        <v>1</v>
      </c>
      <c r="D36" s="7">
        <v>1</v>
      </c>
      <c r="L36" s="3">
        <v>2</v>
      </c>
    </row>
    <row r="37" spans="2:17" x14ac:dyDescent="0.25">
      <c r="B37" s="6" t="s">
        <v>27</v>
      </c>
      <c r="C37" s="7">
        <v>2</v>
      </c>
      <c r="D37" s="7">
        <v>2</v>
      </c>
      <c r="L37" s="3">
        <v>2</v>
      </c>
    </row>
    <row r="38" spans="2:17" x14ac:dyDescent="0.25">
      <c r="B38" s="6" t="s">
        <v>28</v>
      </c>
      <c r="C38" s="7">
        <v>1</v>
      </c>
      <c r="D38" s="7">
        <v>1</v>
      </c>
      <c r="L38" s="3">
        <v>2</v>
      </c>
    </row>
    <row r="39" spans="2:17" x14ac:dyDescent="0.25">
      <c r="B39" s="6" t="s">
        <v>29</v>
      </c>
      <c r="C39" s="7">
        <v>1</v>
      </c>
      <c r="D39" s="7">
        <v>1</v>
      </c>
      <c r="L39" s="3">
        <v>2</v>
      </c>
    </row>
    <row r="40" spans="2:17" x14ac:dyDescent="0.25">
      <c r="B40" s="10" t="s">
        <v>96</v>
      </c>
      <c r="C40" s="7"/>
      <c r="D40" s="7"/>
      <c r="L40" s="12">
        <v>2</v>
      </c>
    </row>
    <row r="41" spans="2:17" ht="30" x14ac:dyDescent="0.25">
      <c r="B41" s="6" t="s">
        <v>30</v>
      </c>
      <c r="C41" s="7">
        <v>3</v>
      </c>
      <c r="D41" s="7">
        <v>3</v>
      </c>
      <c r="E41">
        <v>0</v>
      </c>
      <c r="F41">
        <v>0</v>
      </c>
      <c r="G41">
        <v>3</v>
      </c>
      <c r="H41">
        <v>0</v>
      </c>
      <c r="I41">
        <v>0</v>
      </c>
      <c r="J41">
        <v>0</v>
      </c>
      <c r="L41" s="3">
        <v>3</v>
      </c>
    </row>
    <row r="42" spans="2:17" x14ac:dyDescent="0.25">
      <c r="B42" s="6"/>
      <c r="C42" s="7"/>
      <c r="D42" s="7"/>
    </row>
    <row r="43" spans="2:17" ht="30" x14ac:dyDescent="0.25">
      <c r="B43" s="5" t="s">
        <v>11</v>
      </c>
      <c r="C43">
        <v>10</v>
      </c>
      <c r="D43">
        <v>10</v>
      </c>
      <c r="E43">
        <v>10</v>
      </c>
      <c r="F43">
        <v>10</v>
      </c>
      <c r="G43">
        <v>10</v>
      </c>
      <c r="H43">
        <v>10</v>
      </c>
      <c r="I43">
        <v>10</v>
      </c>
      <c r="J43">
        <v>10</v>
      </c>
      <c r="L43" s="7">
        <v>10</v>
      </c>
    </row>
    <row r="44" spans="2:17" ht="45" x14ac:dyDescent="0.25">
      <c r="B44" s="5" t="s">
        <v>12</v>
      </c>
      <c r="C44" t="s">
        <v>9</v>
      </c>
      <c r="D44" t="s">
        <v>9</v>
      </c>
      <c r="E44">
        <v>10</v>
      </c>
      <c r="F44">
        <v>10</v>
      </c>
      <c r="G44">
        <v>10</v>
      </c>
      <c r="H44">
        <v>10</v>
      </c>
      <c r="I44">
        <v>10</v>
      </c>
      <c r="J44">
        <v>10</v>
      </c>
      <c r="L44" s="7">
        <v>10</v>
      </c>
    </row>
    <row r="46" spans="2:17" x14ac:dyDescent="0.25">
      <c r="B46" s="5" t="s">
        <v>31</v>
      </c>
      <c r="C46" s="3"/>
      <c r="D46" s="3"/>
    </row>
    <row r="47" spans="2:17" x14ac:dyDescent="0.25">
      <c r="B47" s="6" t="s">
        <v>32</v>
      </c>
      <c r="C47">
        <v>5</v>
      </c>
      <c r="D47">
        <v>5</v>
      </c>
      <c r="E47">
        <v>5</v>
      </c>
      <c r="F47">
        <v>5</v>
      </c>
      <c r="G47">
        <v>0</v>
      </c>
      <c r="H47">
        <v>5</v>
      </c>
      <c r="I47">
        <v>0</v>
      </c>
      <c r="J47">
        <v>5</v>
      </c>
      <c r="L47">
        <v>5</v>
      </c>
    </row>
    <row r="48" spans="2:17" ht="30" x14ac:dyDescent="0.25">
      <c r="B48" s="6" t="s">
        <v>33</v>
      </c>
      <c r="C48">
        <v>10</v>
      </c>
      <c r="D48">
        <v>10</v>
      </c>
      <c r="E48">
        <v>10</v>
      </c>
      <c r="G48">
        <v>0</v>
      </c>
      <c r="H48">
        <v>10</v>
      </c>
      <c r="J48">
        <v>10</v>
      </c>
      <c r="L48">
        <v>10</v>
      </c>
    </row>
    <row r="49" spans="2:14" x14ac:dyDescent="0.25">
      <c r="B49" s="6" t="s">
        <v>34</v>
      </c>
      <c r="C49">
        <v>10</v>
      </c>
      <c r="D49">
        <v>10</v>
      </c>
      <c r="F49">
        <v>10</v>
      </c>
      <c r="G49">
        <v>0</v>
      </c>
      <c r="L49">
        <v>10</v>
      </c>
    </row>
    <row r="50" spans="2:14" ht="45" x14ac:dyDescent="0.25">
      <c r="B50" s="6" t="s">
        <v>35</v>
      </c>
      <c r="C50">
        <v>15</v>
      </c>
      <c r="D50">
        <v>15</v>
      </c>
      <c r="G50">
        <v>15</v>
      </c>
      <c r="L50">
        <v>15</v>
      </c>
    </row>
    <row r="51" spans="2:14" x14ac:dyDescent="0.25">
      <c r="B51" s="6" t="s">
        <v>36</v>
      </c>
      <c r="C51" s="3" t="s">
        <v>39</v>
      </c>
      <c r="D51" s="3" t="s">
        <v>39</v>
      </c>
      <c r="I51">
        <v>15</v>
      </c>
    </row>
    <row r="52" spans="2:14" ht="30" x14ac:dyDescent="0.25">
      <c r="B52" s="6" t="s">
        <v>37</v>
      </c>
      <c r="C52">
        <v>5</v>
      </c>
      <c r="D52">
        <v>5</v>
      </c>
      <c r="L52">
        <v>5</v>
      </c>
    </row>
    <row r="53" spans="2:14" ht="30" x14ac:dyDescent="0.25">
      <c r="B53" s="6" t="s">
        <v>38</v>
      </c>
      <c r="C53">
        <v>10</v>
      </c>
      <c r="D53">
        <v>10</v>
      </c>
      <c r="L53">
        <v>10</v>
      </c>
    </row>
    <row r="55" spans="2:14" x14ac:dyDescent="0.25">
      <c r="B55" s="6" t="s">
        <v>40</v>
      </c>
      <c r="C55" s="3" t="s">
        <v>14</v>
      </c>
      <c r="D55" s="3" t="s">
        <v>14</v>
      </c>
    </row>
    <row r="56" spans="2:14" ht="30" x14ac:dyDescent="0.25">
      <c r="B56" s="6" t="s">
        <v>41</v>
      </c>
      <c r="C56">
        <v>2</v>
      </c>
      <c r="D56">
        <v>2</v>
      </c>
      <c r="E56">
        <v>2</v>
      </c>
      <c r="F56">
        <v>2</v>
      </c>
      <c r="G56">
        <v>2</v>
      </c>
      <c r="H56">
        <v>2</v>
      </c>
      <c r="I56">
        <v>2</v>
      </c>
      <c r="J56">
        <v>2</v>
      </c>
      <c r="L56">
        <v>2</v>
      </c>
    </row>
    <row r="57" spans="2:14" x14ac:dyDescent="0.25">
      <c r="B57" s="6" t="s">
        <v>42</v>
      </c>
      <c r="C57" s="3" t="s">
        <v>43</v>
      </c>
      <c r="D57" s="3" t="s">
        <v>43</v>
      </c>
    </row>
    <row r="58" spans="2:14" x14ac:dyDescent="0.25">
      <c r="B58" s="6" t="s">
        <v>44</v>
      </c>
      <c r="C58">
        <v>0</v>
      </c>
      <c r="D58">
        <v>0</v>
      </c>
      <c r="L58">
        <v>0</v>
      </c>
    </row>
    <row r="59" spans="2:14" x14ac:dyDescent="0.25">
      <c r="B59" s="6" t="s">
        <v>45</v>
      </c>
      <c r="C59">
        <v>2</v>
      </c>
      <c r="D59">
        <v>2</v>
      </c>
      <c r="L59">
        <v>2</v>
      </c>
    </row>
    <row r="60" spans="2:14" x14ac:dyDescent="0.25">
      <c r="B60" s="6" t="s">
        <v>46</v>
      </c>
      <c r="C60">
        <v>4</v>
      </c>
      <c r="D60">
        <v>4</v>
      </c>
      <c r="L60">
        <v>4</v>
      </c>
    </row>
    <row r="61" spans="2:14" x14ac:dyDescent="0.25">
      <c r="B61" s="6" t="s">
        <v>47</v>
      </c>
      <c r="C61">
        <v>6</v>
      </c>
      <c r="D61">
        <v>6</v>
      </c>
      <c r="E61">
        <v>6</v>
      </c>
      <c r="F61">
        <v>6</v>
      </c>
      <c r="G61">
        <v>6</v>
      </c>
      <c r="H61">
        <v>6</v>
      </c>
      <c r="I61">
        <v>6</v>
      </c>
      <c r="J61">
        <v>6</v>
      </c>
      <c r="L61">
        <v>6</v>
      </c>
    </row>
    <row r="63" spans="2:14" ht="30" x14ac:dyDescent="0.25">
      <c r="B63" s="6" t="s">
        <v>48</v>
      </c>
      <c r="C63" s="3" t="s">
        <v>49</v>
      </c>
      <c r="D63" s="3" t="s">
        <v>49</v>
      </c>
    </row>
    <row r="64" spans="2:14" x14ac:dyDescent="0.25">
      <c r="B64" s="6" t="s">
        <v>50</v>
      </c>
      <c r="C64">
        <v>2</v>
      </c>
      <c r="D64">
        <v>2</v>
      </c>
      <c r="E64">
        <v>2</v>
      </c>
      <c r="F64">
        <v>2</v>
      </c>
      <c r="G64">
        <v>2</v>
      </c>
      <c r="H64">
        <v>2</v>
      </c>
      <c r="I64">
        <v>2</v>
      </c>
      <c r="J64">
        <v>2</v>
      </c>
      <c r="L64" s="11">
        <v>0</v>
      </c>
      <c r="M64" s="11" t="s">
        <v>99</v>
      </c>
      <c r="N64" s="11"/>
    </row>
    <row r="65" spans="2:14" x14ac:dyDescent="0.25">
      <c r="B65" s="6" t="s">
        <v>51</v>
      </c>
      <c r="C65">
        <v>1</v>
      </c>
      <c r="D65">
        <v>1</v>
      </c>
    </row>
    <row r="66" spans="2:14" x14ac:dyDescent="0.25">
      <c r="B66" s="6" t="s">
        <v>52</v>
      </c>
      <c r="C66">
        <v>0</v>
      </c>
      <c r="D66">
        <v>0</v>
      </c>
    </row>
    <row r="68" spans="2:14" ht="30" x14ac:dyDescent="0.25">
      <c r="B68" s="6" t="s">
        <v>53</v>
      </c>
      <c r="C68" s="3" t="s">
        <v>39</v>
      </c>
      <c r="D68" s="3" t="s">
        <v>39</v>
      </c>
    </row>
    <row r="69" spans="2:14" ht="30" x14ac:dyDescent="0.25">
      <c r="B69" s="6" t="s">
        <v>54</v>
      </c>
      <c r="C69">
        <v>5</v>
      </c>
      <c r="D69">
        <v>5</v>
      </c>
      <c r="E69">
        <v>5</v>
      </c>
      <c r="F69">
        <v>5</v>
      </c>
      <c r="G69">
        <v>0</v>
      </c>
      <c r="H69">
        <v>5</v>
      </c>
      <c r="I69">
        <v>5</v>
      </c>
      <c r="J69">
        <v>5</v>
      </c>
      <c r="L69">
        <v>5</v>
      </c>
    </row>
    <row r="70" spans="2:14" ht="30" x14ac:dyDescent="0.25">
      <c r="B70" s="6" t="s">
        <v>55</v>
      </c>
      <c r="C70">
        <v>1</v>
      </c>
      <c r="D70">
        <v>1</v>
      </c>
      <c r="E70">
        <v>0</v>
      </c>
      <c r="F70">
        <v>0</v>
      </c>
      <c r="G70">
        <v>1</v>
      </c>
      <c r="H70">
        <v>0</v>
      </c>
      <c r="I70">
        <v>0</v>
      </c>
      <c r="J70">
        <v>0</v>
      </c>
      <c r="L70">
        <v>1</v>
      </c>
    </row>
    <row r="71" spans="2:14" ht="30" x14ac:dyDescent="0.25">
      <c r="B71" s="6" t="s">
        <v>56</v>
      </c>
      <c r="C71">
        <v>1</v>
      </c>
      <c r="D71">
        <v>1</v>
      </c>
      <c r="E71">
        <v>0</v>
      </c>
      <c r="F71">
        <v>0</v>
      </c>
      <c r="G71">
        <v>1</v>
      </c>
      <c r="H71">
        <v>0</v>
      </c>
      <c r="I71">
        <v>0</v>
      </c>
      <c r="J71">
        <v>0</v>
      </c>
      <c r="L71">
        <v>1</v>
      </c>
    </row>
    <row r="72" spans="2:14" ht="30" x14ac:dyDescent="0.25">
      <c r="B72" s="6" t="s">
        <v>57</v>
      </c>
      <c r="C72" s="3" t="s">
        <v>61</v>
      </c>
      <c r="D72" s="3" t="s">
        <v>61</v>
      </c>
      <c r="E72">
        <v>0</v>
      </c>
      <c r="F72">
        <v>0</v>
      </c>
      <c r="G72">
        <v>3</v>
      </c>
      <c r="H72">
        <v>0</v>
      </c>
      <c r="I72">
        <v>0</v>
      </c>
      <c r="J72">
        <v>0</v>
      </c>
      <c r="L72">
        <v>3</v>
      </c>
    </row>
    <row r="73" spans="2:14" x14ac:dyDescent="0.25">
      <c r="B73" s="6" t="s">
        <v>58</v>
      </c>
      <c r="C73">
        <v>3</v>
      </c>
      <c r="D73">
        <v>3</v>
      </c>
    </row>
    <row r="74" spans="2:14" x14ac:dyDescent="0.25">
      <c r="B74" s="6" t="s">
        <v>59</v>
      </c>
      <c r="C74">
        <v>1</v>
      </c>
      <c r="D74">
        <v>1</v>
      </c>
    </row>
    <row r="75" spans="2:14" x14ac:dyDescent="0.25">
      <c r="B75" s="6" t="s">
        <v>60</v>
      </c>
      <c r="C75">
        <v>0</v>
      </c>
      <c r="D75">
        <v>0</v>
      </c>
    </row>
    <row r="77" spans="2:14" ht="30" x14ac:dyDescent="0.25">
      <c r="B77" s="5" t="s">
        <v>62</v>
      </c>
      <c r="C77" s="3" t="s">
        <v>9</v>
      </c>
      <c r="D77" s="3" t="s">
        <v>9</v>
      </c>
    </row>
    <row r="78" spans="2:14" ht="45" x14ac:dyDescent="0.25">
      <c r="B78" s="6" t="s">
        <v>64</v>
      </c>
      <c r="C78">
        <v>10</v>
      </c>
      <c r="D78">
        <v>10</v>
      </c>
      <c r="E78">
        <v>10</v>
      </c>
      <c r="F78">
        <v>10</v>
      </c>
      <c r="G78">
        <v>10</v>
      </c>
      <c r="H78">
        <v>10</v>
      </c>
      <c r="I78">
        <v>10</v>
      </c>
      <c r="J78">
        <v>10</v>
      </c>
      <c r="L78">
        <v>10</v>
      </c>
      <c r="M78" s="11" t="s">
        <v>103</v>
      </c>
      <c r="N78" s="11"/>
    </row>
    <row r="79" spans="2:14" ht="30" x14ac:dyDescent="0.25">
      <c r="B79" s="6" t="s">
        <v>63</v>
      </c>
      <c r="C79">
        <v>5</v>
      </c>
      <c r="D79">
        <v>5</v>
      </c>
      <c r="L79">
        <v>5</v>
      </c>
    </row>
    <row r="80" spans="2:14" ht="45" x14ac:dyDescent="0.25">
      <c r="B80" s="6" t="s">
        <v>65</v>
      </c>
      <c r="C80">
        <v>0</v>
      </c>
      <c r="D80">
        <v>0</v>
      </c>
      <c r="L80">
        <v>0</v>
      </c>
    </row>
    <row r="81" spans="2:12" ht="30" x14ac:dyDescent="0.25">
      <c r="B81" s="10" t="s">
        <v>88</v>
      </c>
      <c r="L81" s="4">
        <v>5</v>
      </c>
    </row>
    <row r="82" spans="2:12" ht="30" x14ac:dyDescent="0.25">
      <c r="B82" s="10" t="s">
        <v>89</v>
      </c>
    </row>
    <row r="83" spans="2:12" x14ac:dyDescent="0.25">
      <c r="B83" s="10" t="s">
        <v>90</v>
      </c>
      <c r="L83" s="4">
        <v>10</v>
      </c>
    </row>
    <row r="84" spans="2:12" x14ac:dyDescent="0.25">
      <c r="B84" s="10" t="s">
        <v>91</v>
      </c>
      <c r="L84" s="4">
        <v>8</v>
      </c>
    </row>
    <row r="85" spans="2:12" x14ac:dyDescent="0.25">
      <c r="B85" s="10" t="s">
        <v>92</v>
      </c>
      <c r="L85" s="4">
        <v>5</v>
      </c>
    </row>
    <row r="86" spans="2:12" x14ac:dyDescent="0.25">
      <c r="B86" s="10" t="s">
        <v>93</v>
      </c>
      <c r="L86" s="4">
        <v>2</v>
      </c>
    </row>
    <row r="87" spans="2:12" ht="30" x14ac:dyDescent="0.25">
      <c r="B87" s="10" t="s">
        <v>94</v>
      </c>
      <c r="L87">
        <v>0</v>
      </c>
    </row>
    <row r="88" spans="2:12" x14ac:dyDescent="0.25">
      <c r="B88" s="10"/>
    </row>
    <row r="89" spans="2:12" ht="30" x14ac:dyDescent="0.25">
      <c r="B89" s="5" t="s">
        <v>84</v>
      </c>
      <c r="E89">
        <f>SUM(E7:E85)</f>
        <v>104</v>
      </c>
      <c r="F89">
        <f>SUM(F7:F85)</f>
        <v>101</v>
      </c>
      <c r="G89">
        <f>SUM(G7:G85)</f>
        <v>94</v>
      </c>
      <c r="H89">
        <f>SUM(H7:H85)</f>
        <v>102</v>
      </c>
      <c r="I89">
        <f>SUM(I7:I85)</f>
        <v>89</v>
      </c>
      <c r="J89">
        <f>SUM(J7:J85)</f>
        <v>103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Kennebec Behavioral Health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Kelley</dc:creator>
  <cp:lastModifiedBy>Donna Kelley</cp:lastModifiedBy>
  <dcterms:created xsi:type="dcterms:W3CDTF">2015-09-09T16:57:26Z</dcterms:created>
  <dcterms:modified xsi:type="dcterms:W3CDTF">2015-09-10T14:10:08Z</dcterms:modified>
</cp:coreProperties>
</file>